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<sst xmlns="http://schemas.openxmlformats.org/spreadsheetml/2006/main" count="11" uniqueCount="11">
  <si>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h/2</t>
  </si>
  <si>
    <t>H</t>
  </si>
  <si>
    <t>v</t>
  </si>
  <si>
    <t>V</t>
  </si>
  <si>
    <t>L =</t>
  </si>
  <si>
    <t>D =</t>
  </si>
  <si>
    <t>R=</t>
  </si>
  <si>
    <t>R² * L =</t>
  </si>
  <si>
    <t>Modifier la longueur de la cuve case F2</t>
  </si>
  <si>
    <t>Modifier le diamètre de la cuve case F3</t>
  </si>
  <si>
    <t>Introduire une valeur particulière de H case B23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</si>
</sst>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4" sqref="A24"/>
    </sheetView>
  </sheetViews>
  <sheetFormatPr defaultColWidth="11.421875" defaultRowHeight="12.75"/>
  <cols>
    <col min="3" max="3" width="15.28125" style="0" customWidth="1"/>
    <col min="4" max="4" width="18.140625" style="0" customWidth="1"/>
  </cols>
  <sheetData>
    <row r="1" spans="1:4" ht="12.75">
      <c r="A1" s="5" t="s">
        <v>0</v>
      </c>
      <c r="B1" s="5" t="s">
        <v>1</v>
      </c>
      <c r="C1" s="5" t="s">
        <v>2</v>
      </c>
      <c r="D1" s="5" t="s">
        <v>3</v>
      </c>
    </row>
    <row r="2" spans="1:7" ht="12.75">
      <c r="A2" s="3">
        <v>0.05</v>
      </c>
      <c r="B2" s="3">
        <f>A2*F$3</f>
        <v>0.1</v>
      </c>
      <c r="C2" s="1">
        <f>ASIN(2*A2-1)+PI()/2+(2*A2-1)*SQRT(2*A2*(2-2*A2))</f>
        <v>0.058725906877601985</v>
      </c>
      <c r="D2" s="2">
        <f>C2*F$5</f>
        <v>0.5872590687760199</v>
      </c>
      <c r="E2" s="4" t="s">
        <v>4</v>
      </c>
      <c r="F2" s="3">
        <v>10</v>
      </c>
      <c r="G2" t="s">
        <v>8</v>
      </c>
    </row>
    <row r="3" spans="1:7" ht="12.75">
      <c r="A3" s="3">
        <v>0.1</v>
      </c>
      <c r="B3" s="3">
        <f aca="true" t="shared" si="0" ref="B3:B21">A3*F$3</f>
        <v>0.2</v>
      </c>
      <c r="C3" s="1">
        <f aca="true" t="shared" si="1" ref="C3:C21">ASIN(2*A3-1)+PI()/2+(2*A3-1)*SQRT(2*A3*(2-2*A3))</f>
        <v>0.16350110879328417</v>
      </c>
      <c r="D3" s="2">
        <f aca="true" t="shared" si="2" ref="D3:D21">C3*F$5</f>
        <v>1.6350110879328417</v>
      </c>
      <c r="E3" s="4" t="s">
        <v>5</v>
      </c>
      <c r="F3" s="3">
        <v>2</v>
      </c>
      <c r="G3" t="s">
        <v>9</v>
      </c>
    </row>
    <row r="4" spans="1:6" ht="12.75">
      <c r="A4" s="3">
        <v>0.15</v>
      </c>
      <c r="B4" s="3">
        <f t="shared" si="0"/>
        <v>0.3</v>
      </c>
      <c r="C4" s="1">
        <f t="shared" si="1"/>
        <v>0.29549884018614403</v>
      </c>
      <c r="D4" s="2">
        <f t="shared" si="2"/>
        <v>2.9549884018614403</v>
      </c>
      <c r="E4" s="4" t="s">
        <v>6</v>
      </c>
      <c r="F4" s="3">
        <f>F3/2</f>
        <v>1</v>
      </c>
    </row>
    <row r="5" spans="1:6" ht="12.75">
      <c r="A5" s="3">
        <v>0.2</v>
      </c>
      <c r="B5" s="3">
        <f t="shared" si="0"/>
        <v>0.4</v>
      </c>
      <c r="C5" s="1">
        <f t="shared" si="1"/>
        <v>0.4472952180016122</v>
      </c>
      <c r="D5" s="2">
        <f t="shared" si="2"/>
        <v>4.472952180016122</v>
      </c>
      <c r="E5" s="4" t="s">
        <v>7</v>
      </c>
      <c r="F5" s="3">
        <f>F2*F4^2</f>
        <v>10</v>
      </c>
    </row>
    <row r="6" spans="1:4" ht="12.75">
      <c r="A6" s="3">
        <v>0.25</v>
      </c>
      <c r="B6" s="3">
        <f t="shared" si="0"/>
        <v>0.5</v>
      </c>
      <c r="C6" s="1">
        <f t="shared" si="1"/>
        <v>0.6141848493043783</v>
      </c>
      <c r="D6" s="2">
        <f t="shared" si="2"/>
        <v>6.141848493043783</v>
      </c>
    </row>
    <row r="7" spans="1:4" ht="12.75">
      <c r="A7" s="3">
        <v>0.3</v>
      </c>
      <c r="B7" s="3">
        <f t="shared" si="0"/>
        <v>0.6</v>
      </c>
      <c r="C7" s="1">
        <f t="shared" si="1"/>
        <v>0.7926734251309413</v>
      </c>
      <c r="D7" s="2">
        <f t="shared" si="2"/>
        <v>7.926734251309413</v>
      </c>
    </row>
    <row r="8" spans="1:4" ht="12.75">
      <c r="A8" s="3">
        <v>0.35</v>
      </c>
      <c r="B8" s="3">
        <f t="shared" si="0"/>
        <v>0.7</v>
      </c>
      <c r="C8" s="1">
        <f t="shared" si="1"/>
        <v>0.9799219123544152</v>
      </c>
      <c r="D8" s="2">
        <f t="shared" si="2"/>
        <v>9.799219123544152</v>
      </c>
    </row>
    <row r="9" spans="1:4" ht="12.75">
      <c r="A9" s="3">
        <v>0.4</v>
      </c>
      <c r="B9" s="3">
        <f t="shared" si="0"/>
        <v>0.8</v>
      </c>
      <c r="C9" s="1">
        <f t="shared" si="1"/>
        <v>1.1734792265819114</v>
      </c>
      <c r="D9" s="2">
        <f t="shared" si="2"/>
        <v>11.734792265819113</v>
      </c>
    </row>
    <row r="10" spans="1:4" ht="12.75">
      <c r="A10" s="3">
        <v>0.45</v>
      </c>
      <c r="B10" s="3">
        <f t="shared" si="0"/>
        <v>0.9</v>
      </c>
      <c r="C10" s="1">
        <f t="shared" si="1"/>
        <v>1.3711301619226748</v>
      </c>
      <c r="D10" s="2">
        <f t="shared" si="2"/>
        <v>13.711301619226749</v>
      </c>
    </row>
    <row r="11" spans="1:4" ht="12.75">
      <c r="A11" s="3">
        <v>0.5</v>
      </c>
      <c r="B11" s="3">
        <f t="shared" si="0"/>
        <v>1</v>
      </c>
      <c r="C11" s="1">
        <f t="shared" si="1"/>
        <v>1.5707963267948966</v>
      </c>
      <c r="D11" s="2">
        <f t="shared" si="2"/>
        <v>15.707963267948966</v>
      </c>
    </row>
    <row r="12" spans="1:4" ht="12.75">
      <c r="A12" s="3">
        <v>0.55</v>
      </c>
      <c r="B12" s="3">
        <f t="shared" si="0"/>
        <v>1.1</v>
      </c>
      <c r="C12" s="1">
        <f t="shared" si="1"/>
        <v>1.7704624916671186</v>
      </c>
      <c r="D12" s="2">
        <f t="shared" si="2"/>
        <v>17.704624916671186</v>
      </c>
    </row>
    <row r="13" spans="1:4" ht="12.75">
      <c r="A13" s="3">
        <v>0.6</v>
      </c>
      <c r="B13" s="3">
        <f t="shared" si="0"/>
        <v>1.2</v>
      </c>
      <c r="C13" s="1">
        <f t="shared" si="1"/>
        <v>1.9681134270078817</v>
      </c>
      <c r="D13" s="2">
        <f t="shared" si="2"/>
        <v>19.681134270078818</v>
      </c>
    </row>
    <row r="14" spans="1:4" ht="12.75">
      <c r="A14" s="3">
        <v>0.65</v>
      </c>
      <c r="B14" s="3">
        <f t="shared" si="0"/>
        <v>1.3</v>
      </c>
      <c r="C14" s="1">
        <f t="shared" si="1"/>
        <v>2.161670741235378</v>
      </c>
      <c r="D14" s="2">
        <f t="shared" si="2"/>
        <v>21.61670741235378</v>
      </c>
    </row>
    <row r="15" spans="1:4" ht="12.75">
      <c r="A15" s="3">
        <v>0.7</v>
      </c>
      <c r="B15" s="3">
        <f t="shared" si="0"/>
        <v>1.4</v>
      </c>
      <c r="C15" s="1">
        <f t="shared" si="1"/>
        <v>2.3489192284588514</v>
      </c>
      <c r="D15" s="2">
        <f t="shared" si="2"/>
        <v>23.489192284588512</v>
      </c>
    </row>
    <row r="16" spans="1:4" ht="12.75">
      <c r="A16" s="3">
        <v>0.75</v>
      </c>
      <c r="B16" s="3">
        <f t="shared" si="0"/>
        <v>1.5</v>
      </c>
      <c r="C16" s="1">
        <f t="shared" si="1"/>
        <v>2.527407804285415</v>
      </c>
      <c r="D16" s="2">
        <f t="shared" si="2"/>
        <v>25.27407804285415</v>
      </c>
    </row>
    <row r="17" spans="1:4" ht="12.75">
      <c r="A17" s="3">
        <v>0.8</v>
      </c>
      <c r="B17" s="3">
        <f t="shared" si="0"/>
        <v>1.6</v>
      </c>
      <c r="C17" s="1">
        <f t="shared" si="1"/>
        <v>2.694297435588181</v>
      </c>
      <c r="D17" s="2">
        <f t="shared" si="2"/>
        <v>26.94297435588181</v>
      </c>
    </row>
    <row r="18" spans="1:4" ht="12.75">
      <c r="A18" s="3">
        <v>0.85</v>
      </c>
      <c r="B18" s="3">
        <f t="shared" si="0"/>
        <v>1.7</v>
      </c>
      <c r="C18" s="1">
        <f t="shared" si="1"/>
        <v>2.846093813403649</v>
      </c>
      <c r="D18" s="2">
        <f t="shared" si="2"/>
        <v>28.46093813403649</v>
      </c>
    </row>
    <row r="19" spans="1:4" ht="12.75">
      <c r="A19" s="3">
        <v>0.9</v>
      </c>
      <c r="B19" s="3">
        <f t="shared" si="0"/>
        <v>1.8</v>
      </c>
      <c r="C19" s="1">
        <f t="shared" si="1"/>
        <v>2.978091544796509</v>
      </c>
      <c r="D19" s="2">
        <f t="shared" si="2"/>
        <v>29.78091544796509</v>
      </c>
    </row>
    <row r="20" spans="1:4" ht="12.75">
      <c r="A20" s="3">
        <v>0.95</v>
      </c>
      <c r="B20" s="3">
        <f t="shared" si="0"/>
        <v>1.9</v>
      </c>
      <c r="C20" s="1">
        <f t="shared" si="1"/>
        <v>3.082866746712191</v>
      </c>
      <c r="D20" s="2">
        <f t="shared" si="2"/>
        <v>30.82866746712191</v>
      </c>
    </row>
    <row r="21" spans="1:4" ht="12.75">
      <c r="A21" s="3">
        <v>1</v>
      </c>
      <c r="B21" s="3">
        <f t="shared" si="0"/>
        <v>2</v>
      </c>
      <c r="C21" s="1">
        <f t="shared" si="1"/>
        <v>3.141592653589793</v>
      </c>
      <c r="D21" s="2">
        <f t="shared" si="2"/>
        <v>31.41592653589793</v>
      </c>
    </row>
    <row r="23" spans="1:6" ht="12.75">
      <c r="A23" s="3">
        <v>0.25</v>
      </c>
      <c r="B23" s="3">
        <v>2.57</v>
      </c>
      <c r="C23" s="1">
        <f>ASIN(2*A23-1)+PI()/2+(2*A23-1)*SQRT(2*A23*(2-2*A23))</f>
        <v>0.6141848493043783</v>
      </c>
      <c r="D23" s="2">
        <f>C23*F$5</f>
        <v>6.141848493043783</v>
      </c>
      <c r="F23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Debart Patrice</dc:creator>
  <cp:keywords/>
  <dc:description/>
  <cp:lastModifiedBy>Debart Patrice</cp:lastModifiedBy>
  <dcterms:created xsi:type="dcterms:W3CDTF">2008-01-08T19:29:16Z</dcterms:created>
  <dcterms:modified xsi:type="dcterms:W3CDTF">2009-07-22T07:38:43Z</dcterms:modified>
  <cp:category/>
  <cp:version/>
  <cp:contentType/>
  <cp:contentStatus/>
</cp:coreProperties>
</file>